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後援会\active plan\2021\2021度申請書・予算書\"/>
    </mc:Choice>
  </mc:AlternateContent>
  <xr:revisionPtr revIDLastSave="0" documentId="13_ncr:1_{237CE2F8-6B1F-4F95-BD32-D03072C1F8DE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【記入用】予算書" sheetId="7" r:id="rId1"/>
    <sheet name="記入例" sheetId="6" r:id="rId2"/>
  </sheets>
  <definedNames>
    <definedName name="_xlnm.Print_Area" localSheetId="0">【記入用】予算書!$A$1:$E$36</definedName>
    <definedName name="_xlnm.Print_Area" localSheetId="1">記入例!$A$1:$E$38</definedName>
    <definedName name="_xlnm.Print_Titles" localSheetId="0">【記入用】予算書!$7:$9</definedName>
    <definedName name="_xlnm.Print_Titles" localSheetId="1">記入例!$7:$9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7" l="1"/>
  <c r="D35" i="7"/>
  <c r="F4" i="7"/>
  <c r="F2" i="7"/>
  <c r="E37" i="6" l="1"/>
  <c r="D37" i="6"/>
  <c r="F4" i="6"/>
  <c r="F2" i="6"/>
</calcChain>
</file>

<file path=xl/sharedStrings.xml><?xml version="1.0" encoding="utf-8"?>
<sst xmlns="http://schemas.openxmlformats.org/spreadsheetml/2006/main" count="46" uniqueCount="31">
  <si>
    <t>予算内訳</t>
    <rPh sb="0" eb="2">
      <t>ヨサン</t>
    </rPh>
    <rPh sb="2" eb="4">
      <t>ウチワケ</t>
    </rPh>
    <phoneticPr fontId="6"/>
  </si>
  <si>
    <t>1.プロジェクト名称</t>
    <rPh sb="8" eb="10">
      <t>メイショウ</t>
    </rPh>
    <phoneticPr fontId="6"/>
  </si>
  <si>
    <t>2.活動期間</t>
    <rPh sb="2" eb="4">
      <t>カツドウ</t>
    </rPh>
    <rPh sb="4" eb="6">
      <t>キカン</t>
    </rPh>
    <phoneticPr fontId="6"/>
  </si>
  <si>
    <t>3.プロジェクト活動予算</t>
    <phoneticPr fontId="6"/>
  </si>
  <si>
    <t>合計</t>
    <rPh sb="0" eb="2">
      <t>ゴウケイ</t>
    </rPh>
    <phoneticPr fontId="6"/>
  </si>
  <si>
    <t>～</t>
    <phoneticPr fontId="6"/>
  </si>
  <si>
    <t xml:space="preserve"> 内訳</t>
    <rPh sb="1" eb="3">
      <t>ウチワケ</t>
    </rPh>
    <phoneticPr fontId="6"/>
  </si>
  <si>
    <t>※合計欄は関数によって自動で計算されますので、額の確認をして下さい。</t>
    <rPh sb="1" eb="3">
      <t>ゴウケイ</t>
    </rPh>
    <rPh sb="3" eb="4">
      <t>ラン</t>
    </rPh>
    <rPh sb="5" eb="7">
      <t>カンスウ</t>
    </rPh>
    <rPh sb="11" eb="13">
      <t>ジドウ</t>
    </rPh>
    <rPh sb="14" eb="16">
      <t>ケイサン</t>
    </rPh>
    <rPh sb="23" eb="24">
      <t>ガク</t>
    </rPh>
    <rPh sb="25" eb="27">
      <t>カクニン</t>
    </rPh>
    <rPh sb="30" eb="31">
      <t>クダ</t>
    </rPh>
    <phoneticPr fontId="6"/>
  </si>
  <si>
    <t>※行が足りなくなった際は、行をコピーしてこの行以上に挿入して下さい。この行より下は入力しないで下さい。</t>
    <rPh sb="1" eb="2">
      <t>ギョウ</t>
    </rPh>
    <rPh sb="3" eb="4">
      <t>タ</t>
    </rPh>
    <rPh sb="10" eb="11">
      <t>サイ</t>
    </rPh>
    <rPh sb="13" eb="14">
      <t>ギョウ</t>
    </rPh>
    <rPh sb="22" eb="23">
      <t>ギョウ</t>
    </rPh>
    <rPh sb="23" eb="25">
      <t>イジョウ</t>
    </rPh>
    <rPh sb="26" eb="28">
      <t>ソウニュウ</t>
    </rPh>
    <rPh sb="30" eb="31">
      <t>クダ</t>
    </rPh>
    <rPh sb="36" eb="37">
      <t>ギョウ</t>
    </rPh>
    <rPh sb="39" eb="40">
      <t>シタ</t>
    </rPh>
    <rPh sb="41" eb="43">
      <t>ニュウリョク</t>
    </rPh>
    <rPh sb="47" eb="48">
      <t>クダ</t>
    </rPh>
    <phoneticPr fontId="6"/>
  </si>
  <si>
    <t>※日付データを入力すれば、年月日は自動で付記されます。例：2020/6/1→2020年6月1日</t>
    <rPh sb="1" eb="3">
      <t>ヒヅケ</t>
    </rPh>
    <rPh sb="7" eb="9">
      <t>ニュウリョク</t>
    </rPh>
    <rPh sb="13" eb="16">
      <t>ネンガッピ</t>
    </rPh>
    <rPh sb="17" eb="19">
      <t>ジドウ</t>
    </rPh>
    <rPh sb="20" eb="22">
      <t>フキ</t>
    </rPh>
    <rPh sb="27" eb="28">
      <t>レイ</t>
    </rPh>
    <rPh sb="42" eb="43">
      <t>ネン</t>
    </rPh>
    <rPh sb="44" eb="45">
      <t>ガツ</t>
    </rPh>
    <rPh sb="46" eb="47">
      <t>ニチ</t>
    </rPh>
    <phoneticPr fontId="6"/>
  </si>
  <si>
    <t>①援助金
　　申請額</t>
    <rPh sb="1" eb="4">
      <t>エンジョキン</t>
    </rPh>
    <rPh sb="7" eb="10">
      <t>シンセイガク</t>
    </rPh>
    <phoneticPr fontId="6"/>
  </si>
  <si>
    <t>②実際にかかる費用</t>
    <rPh sb="1" eb="3">
      <t>ジッサイ</t>
    </rPh>
    <rPh sb="7" eb="9">
      <t>ヒヨウ</t>
    </rPh>
    <phoneticPr fontId="6"/>
  </si>
  <si>
    <t xml:space="preserve"> 費目（プルダウンから選択）</t>
    <rPh sb="11" eb="13">
      <t>センタク</t>
    </rPh>
    <phoneticPr fontId="6"/>
  </si>
  <si>
    <t>謝礼費</t>
  </si>
  <si>
    <t>※実際にかかる費用（黄色のセル）の3/4を限度として、後援会から援助します（緑のセル）。</t>
    <rPh sb="38" eb="39">
      <t>ミドリ</t>
    </rPh>
    <phoneticPr fontId="6"/>
  </si>
  <si>
    <t>消耗品費、通信運搬費、印刷費、謝礼費、交通費、その他等活動の予算内訳を区分毎に詳細に記入して下さい。
実際にかかる費用全体の3/4を後援会から援助する形となります。</t>
    <rPh sb="19" eb="22">
      <t>コウツウヒ</t>
    </rPh>
    <rPh sb="25" eb="26">
      <t>ホカ</t>
    </rPh>
    <rPh sb="51" eb="53">
      <t>ジッサイ</t>
    </rPh>
    <rPh sb="57" eb="59">
      <t>ヒヨウ</t>
    </rPh>
    <rPh sb="59" eb="61">
      <t>ゼンタイ</t>
    </rPh>
    <rPh sb="66" eb="69">
      <t>コウエンカイ</t>
    </rPh>
    <rPh sb="71" eb="73">
      <t>エンジョ</t>
    </rPh>
    <rPh sb="75" eb="76">
      <t>カタチ</t>
    </rPh>
    <phoneticPr fontId="6"/>
  </si>
  <si>
    <t>消耗品費</t>
  </si>
  <si>
    <t>通信運搬費</t>
  </si>
  <si>
    <t>印刷費</t>
  </si>
  <si>
    <t>交通費</t>
  </si>
  <si>
    <t>レンタカー代</t>
    <rPh sb="5" eb="6">
      <t>ダイ</t>
    </rPh>
    <phoneticPr fontId="6"/>
  </si>
  <si>
    <t>ロボットキット代　　1箱1500円×20箱</t>
    <rPh sb="7" eb="8">
      <t>ダイ</t>
    </rPh>
    <phoneticPr fontId="6"/>
  </si>
  <si>
    <t>受講生へ送付代　1人1,000円×50人</t>
    <rPh sb="0" eb="3">
      <t>ジュコウセイ</t>
    </rPh>
    <rPh sb="4" eb="6">
      <t>ソウフ</t>
    </rPh>
    <rPh sb="6" eb="7">
      <t>ダイ</t>
    </rPh>
    <rPh sb="9" eb="10">
      <t>ヒト</t>
    </rPh>
    <rPh sb="15" eb="16">
      <t>エン</t>
    </rPh>
    <rPh sb="19" eb="20">
      <t>ヒト</t>
    </rPh>
    <phoneticPr fontId="6"/>
  </si>
  <si>
    <t>テキスト印刷代  1冊　1,500円×100冊</t>
    <rPh sb="4" eb="7">
      <t>インサツダイ</t>
    </rPh>
    <rPh sb="10" eb="11">
      <t>サツ</t>
    </rPh>
    <rPh sb="17" eb="18">
      <t>エン</t>
    </rPh>
    <rPh sb="22" eb="23">
      <t>サツ</t>
    </rPh>
    <phoneticPr fontId="6"/>
  </si>
  <si>
    <t>研修で招いた講師への謝礼、取材代　</t>
    <rPh sb="0" eb="2">
      <t>ケンシュウ</t>
    </rPh>
    <rPh sb="3" eb="4">
      <t>マネ</t>
    </rPh>
    <rPh sb="6" eb="8">
      <t>コウシ</t>
    </rPh>
    <rPh sb="10" eb="12">
      <t>シャレイ</t>
    </rPh>
    <rPh sb="13" eb="15">
      <t>シュザイ</t>
    </rPh>
    <rPh sb="15" eb="16">
      <t>ダイ</t>
    </rPh>
    <phoneticPr fontId="6"/>
  </si>
  <si>
    <t xml:space="preserve"> 費目
（プルダウンから選択）</t>
    <rPh sb="12" eb="14">
      <t>センタク</t>
    </rPh>
    <phoneticPr fontId="6"/>
  </si>
  <si>
    <t>消毒液　500円×20個</t>
    <rPh sb="0" eb="3">
      <t>ショウドクエキ</t>
    </rPh>
    <rPh sb="7" eb="8">
      <t>エン</t>
    </rPh>
    <rPh sb="11" eb="12">
      <t>コ</t>
    </rPh>
    <phoneticPr fontId="6"/>
  </si>
  <si>
    <t>アクリル板　10,000円×5枚</t>
    <rPh sb="4" eb="5">
      <t>イタ</t>
    </rPh>
    <rPh sb="12" eb="13">
      <t>エン</t>
    </rPh>
    <rPh sb="15" eb="16">
      <t>マイ</t>
    </rPh>
    <phoneticPr fontId="6"/>
  </si>
  <si>
    <t>※実際にかかる費用（黄色のセル）の3/4を限度として、後援会から援助します（緑のセル）。3/4以上になっている場合は、赤くなります。</t>
    <phoneticPr fontId="6"/>
  </si>
  <si>
    <t>※合計欄は関数によって自動で計算されますので、額の確認をして下さい。</t>
    <phoneticPr fontId="6"/>
  </si>
  <si>
    <t>2021年度後援会アクティブ・プラン予算書</t>
    <rPh sb="4" eb="6">
      <t>ネンド</t>
    </rPh>
    <rPh sb="6" eb="9">
      <t>コウエンカイ</t>
    </rPh>
    <rPh sb="18" eb="21">
      <t>ヨサンショ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</si>
</sst>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#,&quot;千円&quot;"/>
    <numFmt numFmtId="177" formatCode="\ @"/>
    <numFmt numFmtId="178" formatCode="[$-F800]dddd\,\ mmmm\ dd\,\ yyyy"/>
    <numFmt numFmtId="179" formatCode="\_x000a_@\_x000a_"/>
    <numFmt numFmtId="180" formatCode="&quot;*上限500千円&quot;"/>
    <numFmt numFmtId="181" formatCode="#,##0_);[Red]\(#,##0\)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0"/>
      <color theme="0"/>
      <name val="Meiryo UI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b/>
      <sz val="11"/>
      <color theme="1"/>
      <name val="Meiryo UI"/>
      <family val="3"/>
      <charset val="128"/>
    </font>
    <font>
      <sz val="9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2" fillId="2" borderId="7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16" xfId="0" applyBorder="1">
      <alignment vertical="center"/>
    </xf>
    <xf numFmtId="0" fontId="0" fillId="0" borderId="4" xfId="0" applyBorder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5" fillId="0" borderId="5" xfId="0" applyFont="1" applyBorder="1" applyAlignment="1"/>
    <xf numFmtId="0" fontId="0" fillId="0" borderId="0" xfId="0" applyBorder="1">
      <alignment vertical="center"/>
    </xf>
    <xf numFmtId="0" fontId="0" fillId="0" borderId="9" xfId="0" applyBorder="1" applyProtection="1">
      <alignment vertical="center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8" fillId="2" borderId="1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176" fontId="0" fillId="0" borderId="0" xfId="0" applyNumberFormat="1">
      <alignment vertical="center"/>
    </xf>
    <xf numFmtId="180" fontId="0" fillId="0" borderId="0" xfId="0" applyNumberFormat="1">
      <alignment vertical="center"/>
    </xf>
    <xf numFmtId="180" fontId="11" fillId="0" borderId="15" xfId="0" applyNumberFormat="1" applyFont="1" applyBorder="1" applyAlignment="1">
      <alignment horizontal="center" vertical="center"/>
    </xf>
    <xf numFmtId="179" fontId="13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5" fillId="0" borderId="0" xfId="0" applyFont="1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8" fillId="2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0" fillId="0" borderId="4" xfId="0" applyFill="1" applyBorder="1" applyProtection="1">
      <alignment vertical="center"/>
    </xf>
    <xf numFmtId="0" fontId="7" fillId="0" borderId="5" xfId="0" applyFont="1" applyFill="1" applyBorder="1" applyAlignment="1" applyProtection="1">
      <alignment vertical="center" wrapText="1"/>
    </xf>
    <xf numFmtId="179" fontId="7" fillId="0" borderId="26" xfId="0" applyNumberFormat="1" applyFont="1" applyBorder="1" applyAlignment="1" applyProtection="1">
      <alignment vertical="center" wrapText="1"/>
      <protection locked="0"/>
    </xf>
    <xf numFmtId="179" fontId="7" fillId="0" borderId="27" xfId="0" applyNumberFormat="1" applyFont="1" applyBorder="1" applyAlignment="1" applyProtection="1">
      <alignment vertical="center" wrapText="1"/>
      <protection locked="0"/>
    </xf>
    <xf numFmtId="0" fontId="7" fillId="0" borderId="28" xfId="0" applyFont="1" applyFill="1" applyBorder="1" applyAlignment="1" applyProtection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" fillId="2" borderId="31" xfId="0" applyFont="1" applyFill="1" applyBorder="1">
      <alignment vertical="center"/>
    </xf>
    <xf numFmtId="181" fontId="0" fillId="0" borderId="23" xfId="1" applyNumberFormat="1" applyFont="1" applyBorder="1" applyProtection="1">
      <alignment vertical="center"/>
      <protection locked="0"/>
    </xf>
    <xf numFmtId="181" fontId="0" fillId="0" borderId="8" xfId="0" applyNumberFormat="1" applyBorder="1" applyProtection="1">
      <alignment vertical="center"/>
      <protection locked="0"/>
    </xf>
    <xf numFmtId="181" fontId="0" fillId="0" borderId="25" xfId="0" applyNumberFormat="1" applyFill="1" applyBorder="1" applyProtection="1">
      <alignment vertical="center"/>
    </xf>
    <xf numFmtId="178" fontId="12" fillId="0" borderId="12" xfId="0" applyNumberFormat="1" applyFont="1" applyFill="1" applyBorder="1" applyAlignment="1" applyProtection="1">
      <alignment horizontal="center"/>
      <protection locked="0"/>
    </xf>
    <xf numFmtId="178" fontId="12" fillId="0" borderId="29" xfId="0" applyNumberFormat="1" applyFont="1" applyBorder="1" applyAlignment="1" applyProtection="1">
      <alignment horizontal="center" vertical="top"/>
      <protection locked="0"/>
    </xf>
    <xf numFmtId="0" fontId="13" fillId="0" borderId="30" xfId="0" quotePrefix="1" applyFont="1" applyFill="1" applyBorder="1" applyAlignment="1">
      <alignment horizontal="center" vertical="center" textRotation="255"/>
    </xf>
    <xf numFmtId="0" fontId="0" fillId="0" borderId="3" xfId="0" applyBorder="1">
      <alignment vertical="center"/>
    </xf>
    <xf numFmtId="0" fontId="0" fillId="0" borderId="15" xfId="0" applyBorder="1">
      <alignment vertical="center"/>
    </xf>
    <xf numFmtId="3" fontId="5" fillId="3" borderId="10" xfId="0" applyNumberFormat="1" applyFont="1" applyFill="1" applyBorder="1" applyAlignment="1"/>
    <xf numFmtId="0" fontId="5" fillId="0" borderId="2" xfId="0" applyFont="1" applyBorder="1" applyAlignment="1">
      <alignment vertical="center" wrapText="1"/>
    </xf>
    <xf numFmtId="0" fontId="0" fillId="0" borderId="0" xfId="0" applyFill="1" applyBorder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9" fontId="13" fillId="0" borderId="2" xfId="0" applyNumberFormat="1" applyFont="1" applyBorder="1" applyAlignment="1" applyProtection="1">
      <alignment vertical="center" wrapText="1"/>
      <protection locked="0"/>
    </xf>
    <xf numFmtId="179" fontId="13" fillId="0" borderId="20" xfId="0" applyNumberFormat="1" applyFont="1" applyFill="1" applyBorder="1" applyAlignment="1" applyProtection="1">
      <alignment vertical="center" wrapText="1"/>
      <protection locked="0"/>
    </xf>
    <xf numFmtId="38" fontId="20" fillId="0" borderId="0" xfId="1" applyFont="1">
      <alignment vertical="center"/>
    </xf>
    <xf numFmtId="3" fontId="17" fillId="4" borderId="10" xfId="0" applyNumberFormat="1" applyFont="1" applyFill="1" applyBorder="1" applyAlignment="1"/>
    <xf numFmtId="181" fontId="0" fillId="0" borderId="8" xfId="1" applyNumberFormat="1" applyFont="1" applyBorder="1" applyProtection="1">
      <alignment vertical="center"/>
      <protection locked="0"/>
    </xf>
    <xf numFmtId="0" fontId="21" fillId="0" borderId="0" xfId="0" applyFont="1">
      <alignment vertical="center"/>
    </xf>
    <xf numFmtId="177" fontId="4" fillId="0" borderId="24" xfId="0" applyNumberFormat="1" applyFont="1" applyBorder="1" applyAlignment="1">
      <alignment vertical="center" wrapText="1"/>
    </xf>
    <xf numFmtId="177" fontId="4" fillId="0" borderId="25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30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13" xfId="0" applyNumberFormat="1" applyFont="1" applyBorder="1" applyAlignment="1" applyProtection="1">
      <alignment horizontal="left" vertical="center" wrapText="1" indent="1"/>
      <protection locked="0"/>
    </xf>
    <xf numFmtId="0" fontId="9" fillId="0" borderId="21" xfId="0" applyNumberFormat="1" applyFont="1" applyBorder="1" applyAlignment="1" applyProtection="1">
      <alignment horizontal="left" vertical="center" wrapText="1" indent="1"/>
      <protection locked="0"/>
    </xf>
    <xf numFmtId="0" fontId="9" fillId="0" borderId="14" xfId="0" applyNumberFormat="1" applyFont="1" applyBorder="1" applyAlignment="1" applyProtection="1">
      <alignment horizontal="left" vertical="center" wrapText="1" indent="1"/>
      <protection locked="0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12"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38"/>
  <sheetViews>
    <sheetView showGridLines="0" tabSelected="1" zoomScale="90" zoomScaleNormal="90" workbookViewId="0">
      <selection activeCell="C13" sqref="C13"/>
    </sheetView>
  </sheetViews>
  <sheetFormatPr defaultRowHeight="13.5" x14ac:dyDescent="0.15"/>
  <cols>
    <col min="1" max="1" width="1.625" customWidth="1"/>
    <col min="2" max="2" width="17.25" customWidth="1"/>
    <col min="3" max="3" width="47.625" customWidth="1"/>
    <col min="4" max="4" width="15.5" customWidth="1"/>
    <col min="5" max="5" width="13.75" bestFit="1" customWidth="1"/>
    <col min="7" max="7" width="13.375" bestFit="1" customWidth="1"/>
  </cols>
  <sheetData>
    <row r="1" spans="1:6" ht="20.100000000000001" customHeight="1" thickBot="1" x14ac:dyDescent="0.2">
      <c r="A1" s="69" t="s">
        <v>30</v>
      </c>
      <c r="B1" s="70"/>
      <c r="C1" s="70"/>
      <c r="D1" s="70"/>
      <c r="E1" s="70"/>
    </row>
    <row r="2" spans="1:6" ht="20.100000000000001" customHeight="1" x14ac:dyDescent="0.15">
      <c r="A2" s="31"/>
      <c r="B2" s="19"/>
      <c r="C2" s="71"/>
      <c r="D2" s="12"/>
      <c r="E2" s="46"/>
      <c r="F2" s="14" t="str">
        <f>IF(AND(C2&lt;&gt;"",E2&lt;&gt;"",E4&lt;&gt;""),"","※空欄を埋めて下さい。（■塗りのセル）")</f>
        <v>※空欄を埋めて下さい。（■塗りのセル）</v>
      </c>
    </row>
    <row r="3" spans="1:6" ht="20.100000000000001" customHeight="1" x14ac:dyDescent="0.15">
      <c r="A3" s="32" t="s">
        <v>1</v>
      </c>
      <c r="B3" s="20"/>
      <c r="C3" s="72"/>
      <c r="D3" s="11" t="s">
        <v>2</v>
      </c>
      <c r="E3" s="48" t="s">
        <v>5</v>
      </c>
      <c r="F3" s="40" t="s">
        <v>9</v>
      </c>
    </row>
    <row r="4" spans="1:6" ht="20.100000000000001" customHeight="1" x14ac:dyDescent="0.15">
      <c r="A4" s="22"/>
      <c r="B4" s="21"/>
      <c r="C4" s="73"/>
      <c r="D4" s="13"/>
      <c r="E4" s="47"/>
      <c r="F4" s="14" t="str">
        <f>IF(ISBLANK(E4),"",IF(E4&gt;E2,"","※終了日が開始日を遡っています。年号を確認して入力して下さい（例：2015/3/31）。"))</f>
        <v/>
      </c>
    </row>
    <row r="5" spans="1:6" ht="20.100000000000001" customHeight="1" x14ac:dyDescent="0.15">
      <c r="A5" s="4" t="s">
        <v>3</v>
      </c>
      <c r="B5" s="5"/>
      <c r="C5" s="3"/>
      <c r="D5" s="3"/>
      <c r="E5" s="42"/>
    </row>
    <row r="6" spans="1:6" ht="34.5" customHeight="1" x14ac:dyDescent="0.15">
      <c r="A6" s="74" t="s">
        <v>15</v>
      </c>
      <c r="B6" s="75"/>
      <c r="C6" s="75"/>
      <c r="D6" s="75"/>
      <c r="E6" s="76"/>
    </row>
    <row r="7" spans="1:6" ht="14.25" customHeight="1" thickBot="1" x14ac:dyDescent="0.2">
      <c r="A7" s="2"/>
      <c r="B7" s="52" t="s">
        <v>0</v>
      </c>
      <c r="C7" s="1"/>
      <c r="D7" s="1"/>
      <c r="E7" s="49"/>
    </row>
    <row r="8" spans="1:6" ht="15" customHeight="1" x14ac:dyDescent="0.15">
      <c r="A8" s="8"/>
      <c r="B8" s="65" t="s">
        <v>25</v>
      </c>
      <c r="C8" s="67" t="s">
        <v>6</v>
      </c>
      <c r="D8" s="63" t="s">
        <v>10</v>
      </c>
      <c r="E8" s="63" t="s">
        <v>11</v>
      </c>
    </row>
    <row r="9" spans="1:6" ht="27" customHeight="1" x14ac:dyDescent="0.15">
      <c r="A9" s="8"/>
      <c r="B9" s="66"/>
      <c r="C9" s="68"/>
      <c r="D9" s="64"/>
      <c r="E9" s="64"/>
    </row>
    <row r="10" spans="1:6" s="27" customFormat="1" ht="21" customHeight="1" x14ac:dyDescent="0.15">
      <c r="A10" s="56"/>
      <c r="B10" s="57"/>
      <c r="C10" s="35"/>
      <c r="D10" s="43"/>
      <c r="E10" s="43"/>
    </row>
    <row r="11" spans="1:6" s="27" customFormat="1" x14ac:dyDescent="0.15">
      <c r="A11" s="17"/>
      <c r="B11" s="26"/>
      <c r="C11" s="36"/>
      <c r="D11" s="44"/>
      <c r="E11" s="44"/>
    </row>
    <row r="12" spans="1:6" s="27" customFormat="1" x14ac:dyDescent="0.15">
      <c r="A12" s="17"/>
      <c r="B12" s="26"/>
      <c r="C12" s="36"/>
      <c r="D12" s="44"/>
      <c r="E12" s="44"/>
    </row>
    <row r="13" spans="1:6" s="27" customFormat="1" x14ac:dyDescent="0.15">
      <c r="A13" s="17"/>
      <c r="B13" s="26"/>
      <c r="C13" s="36"/>
      <c r="D13" s="44"/>
      <c r="E13" s="44"/>
    </row>
    <row r="14" spans="1:6" s="28" customFormat="1" x14ac:dyDescent="0.15">
      <c r="A14" s="18"/>
      <c r="B14" s="26"/>
      <c r="C14" s="36"/>
      <c r="D14" s="44"/>
      <c r="E14" s="44"/>
    </row>
    <row r="15" spans="1:6" s="27" customFormat="1" x14ac:dyDescent="0.15">
      <c r="A15" s="17"/>
      <c r="B15" s="26"/>
      <c r="C15" s="36"/>
      <c r="D15" s="44"/>
      <c r="E15" s="44"/>
    </row>
    <row r="16" spans="1:6" s="27" customFormat="1" x14ac:dyDescent="0.15">
      <c r="A16" s="17"/>
      <c r="B16" s="26"/>
      <c r="C16" s="36"/>
      <c r="D16" s="44"/>
      <c r="E16" s="44"/>
    </row>
    <row r="17" spans="1:5" s="27" customFormat="1" x14ac:dyDescent="0.15">
      <c r="A17" s="17"/>
      <c r="B17" s="26"/>
      <c r="C17" s="36"/>
      <c r="D17" s="44"/>
      <c r="E17" s="44"/>
    </row>
    <row r="18" spans="1:5" s="27" customFormat="1" x14ac:dyDescent="0.15">
      <c r="A18" s="17"/>
      <c r="B18" s="26"/>
      <c r="C18" s="36"/>
      <c r="D18" s="44"/>
      <c r="E18" s="44"/>
    </row>
    <row r="19" spans="1:5" s="27" customFormat="1" x14ac:dyDescent="0.15">
      <c r="A19" s="17"/>
      <c r="B19" s="26"/>
      <c r="C19" s="36"/>
      <c r="D19" s="44"/>
      <c r="E19" s="44"/>
    </row>
    <row r="20" spans="1:5" s="27" customFormat="1" x14ac:dyDescent="0.15">
      <c r="A20" s="17"/>
      <c r="B20" s="26"/>
      <c r="C20" s="36"/>
      <c r="D20" s="44"/>
      <c r="E20" s="44"/>
    </row>
    <row r="21" spans="1:5" s="27" customFormat="1" x14ac:dyDescent="0.15">
      <c r="A21" s="17"/>
      <c r="B21" s="26"/>
      <c r="C21" s="36"/>
      <c r="D21" s="44"/>
      <c r="E21" s="44"/>
    </row>
    <row r="22" spans="1:5" s="27" customFormat="1" x14ac:dyDescent="0.15">
      <c r="A22" s="17"/>
      <c r="B22" s="26"/>
      <c r="C22" s="36"/>
      <c r="D22" s="44"/>
      <c r="E22" s="44"/>
    </row>
    <row r="23" spans="1:5" s="27" customFormat="1" x14ac:dyDescent="0.15">
      <c r="A23" s="17"/>
      <c r="B23" s="26"/>
      <c r="C23" s="36"/>
      <c r="D23" s="44"/>
      <c r="E23" s="44"/>
    </row>
    <row r="24" spans="1:5" s="27" customFormat="1" x14ac:dyDescent="0.15">
      <c r="A24" s="17"/>
      <c r="B24" s="26"/>
      <c r="C24" s="36"/>
      <c r="D24" s="44"/>
      <c r="E24" s="44"/>
    </row>
    <row r="25" spans="1:5" s="27" customFormat="1" x14ac:dyDescent="0.15">
      <c r="A25" s="17"/>
      <c r="B25" s="26"/>
      <c r="C25" s="36"/>
      <c r="D25" s="44"/>
      <c r="E25" s="44"/>
    </row>
    <row r="26" spans="1:5" s="27" customFormat="1" x14ac:dyDescent="0.15">
      <c r="A26" s="17"/>
      <c r="B26" s="26"/>
      <c r="C26" s="36"/>
      <c r="D26" s="44"/>
      <c r="E26" s="44"/>
    </row>
    <row r="27" spans="1:5" s="27" customFormat="1" x14ac:dyDescent="0.15">
      <c r="A27" s="17"/>
      <c r="B27" s="26"/>
      <c r="C27" s="36"/>
      <c r="D27" s="44"/>
      <c r="E27" s="44"/>
    </row>
    <row r="28" spans="1:5" s="27" customFormat="1" x14ac:dyDescent="0.15">
      <c r="A28" s="17"/>
      <c r="B28" s="26"/>
      <c r="C28" s="36"/>
      <c r="D28" s="44"/>
      <c r="E28" s="44"/>
    </row>
    <row r="29" spans="1:5" s="27" customFormat="1" x14ac:dyDescent="0.15">
      <c r="A29" s="17"/>
      <c r="B29" s="26"/>
      <c r="C29" s="36"/>
      <c r="D29" s="44"/>
      <c r="E29" s="44"/>
    </row>
    <row r="30" spans="1:5" s="27" customFormat="1" x14ac:dyDescent="0.15">
      <c r="A30" s="17"/>
      <c r="B30" s="26"/>
      <c r="C30" s="36"/>
      <c r="D30" s="44"/>
      <c r="E30" s="44"/>
    </row>
    <row r="31" spans="1:5" s="27" customFormat="1" x14ac:dyDescent="0.15">
      <c r="A31" s="17"/>
      <c r="B31" s="26"/>
      <c r="C31" s="36"/>
      <c r="D31" s="44"/>
      <c r="E31" s="44"/>
    </row>
    <row r="32" spans="1:5" s="27" customFormat="1" x14ac:dyDescent="0.15">
      <c r="A32" s="17"/>
      <c r="B32" s="26"/>
      <c r="C32" s="36"/>
      <c r="D32" s="44"/>
      <c r="E32" s="44"/>
    </row>
    <row r="33" spans="1:7" s="53" customFormat="1" x14ac:dyDescent="0.15">
      <c r="B33" s="58"/>
      <c r="C33" s="54"/>
      <c r="D33" s="44"/>
      <c r="E33" s="44"/>
      <c r="F33" s="55" t="s">
        <v>8</v>
      </c>
    </row>
    <row r="34" spans="1:7" s="30" customFormat="1" ht="8.1" customHeight="1" x14ac:dyDescent="0.15">
      <c r="A34" s="33"/>
      <c r="B34" s="34"/>
      <c r="C34" s="37"/>
      <c r="D34" s="45"/>
      <c r="E34" s="45"/>
      <c r="F34" s="29"/>
    </row>
    <row r="35" spans="1:7" ht="19.5" customHeight="1" x14ac:dyDescent="0.25">
      <c r="A35" s="2"/>
      <c r="B35" s="6"/>
      <c r="C35" s="38" t="s">
        <v>4</v>
      </c>
      <c r="D35" s="60">
        <f>SUM(D10:D33)</f>
        <v>0</v>
      </c>
      <c r="E35" s="51">
        <f>SUM(E10:E33)</f>
        <v>0</v>
      </c>
      <c r="F35" s="40"/>
    </row>
    <row r="36" spans="1:7" ht="14.25" customHeight="1" thickBot="1" x14ac:dyDescent="0.2">
      <c r="A36" s="9"/>
      <c r="B36" s="7"/>
      <c r="C36" s="39"/>
      <c r="D36" s="25"/>
      <c r="E36" s="50"/>
    </row>
    <row r="37" spans="1:7" ht="33.75" customHeight="1" x14ac:dyDescent="0.15">
      <c r="B37" s="62" t="s">
        <v>28</v>
      </c>
      <c r="D37" s="41"/>
      <c r="E37" s="59"/>
    </row>
    <row r="38" spans="1:7" x14ac:dyDescent="0.15">
      <c r="B38" t="s">
        <v>29</v>
      </c>
      <c r="D38" s="23"/>
      <c r="F38" s="23"/>
      <c r="G38" s="24"/>
    </row>
  </sheetData>
  <sheetProtection formatRows="0" insertRows="0" deleteRows="0" selectLockedCells="1" sort="0"/>
  <mergeCells count="7">
    <mergeCell ref="E8:E9"/>
    <mergeCell ref="D8:D9"/>
    <mergeCell ref="B8:B9"/>
    <mergeCell ref="C8:C9"/>
    <mergeCell ref="A1:E1"/>
    <mergeCell ref="C2:C4"/>
    <mergeCell ref="A6:E6"/>
  </mergeCells>
  <phoneticPr fontId="6"/>
  <conditionalFormatting sqref="A10:E33">
    <cfRule type="expression" dxfId="11" priority="6">
      <formula>MOD(ROW(),2)=0</formula>
    </cfRule>
  </conditionalFormatting>
  <conditionalFormatting sqref="E4">
    <cfRule type="expression" dxfId="10" priority="5">
      <formula>OR(E4="",E4&lt;=E2)</formula>
    </cfRule>
  </conditionalFormatting>
  <conditionalFormatting sqref="E2">
    <cfRule type="expression" dxfId="9" priority="4">
      <formula>E2=""</formula>
    </cfRule>
  </conditionalFormatting>
  <conditionalFormatting sqref="C2:C4">
    <cfRule type="expression" dxfId="8" priority="3">
      <formula>C2=""</formula>
    </cfRule>
  </conditionalFormatting>
  <conditionalFormatting sqref="D35">
    <cfRule type="expression" dxfId="7" priority="2">
      <formula>D35&gt;E35*0.75</formula>
    </cfRule>
  </conditionalFormatting>
  <conditionalFormatting sqref="D36">
    <cfRule type="expression" dxfId="6" priority="1">
      <formula>D35&gt;500</formula>
    </cfRule>
  </conditionalFormatting>
  <dataValidations count="1">
    <dataValidation type="list" allowBlank="1" showInputMessage="1" showErrorMessage="1" sqref="B10:B33" xr:uid="{00000000-0002-0000-0000-000000000000}">
      <formula1>"消耗品費,通信運搬費,印刷費,謝礼費,交通費,その他"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  <headerFooter>
    <oddHeader>&amp;R&amp;"ＭＳ 明朝,標準"&amp;10【様式B】</oddHeader>
    <oddFooter>&amp;C&amp;"ＭＳ 明朝,標準"&amp;9－　&amp;P　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showGridLines="0" zoomScale="90" zoomScaleNormal="90" workbookViewId="0">
      <selection activeCell="I14" sqref="I14"/>
    </sheetView>
  </sheetViews>
  <sheetFormatPr defaultRowHeight="13.5" x14ac:dyDescent="0.15"/>
  <cols>
    <col min="1" max="1" width="1.625" customWidth="1"/>
    <col min="2" max="2" width="19.875" customWidth="1"/>
    <col min="3" max="3" width="47.625" customWidth="1"/>
    <col min="4" max="4" width="15.5" customWidth="1"/>
    <col min="5" max="5" width="13.75" bestFit="1" customWidth="1"/>
    <col min="7" max="7" width="13.375" bestFit="1" customWidth="1"/>
  </cols>
  <sheetData>
    <row r="1" spans="1:6" ht="20.100000000000001" customHeight="1" thickBot="1" x14ac:dyDescent="0.2">
      <c r="A1" s="69" t="s">
        <v>30</v>
      </c>
      <c r="B1" s="70"/>
      <c r="C1" s="70"/>
      <c r="D1" s="70"/>
      <c r="E1" s="70"/>
    </row>
    <row r="2" spans="1:6" ht="20.100000000000001" customHeight="1" x14ac:dyDescent="0.15">
      <c r="A2" s="31"/>
      <c r="B2" s="19"/>
      <c r="C2" s="71"/>
      <c r="D2" s="12"/>
      <c r="E2" s="46"/>
      <c r="F2" s="14" t="str">
        <f>IF(AND(C2&lt;&gt;"",E2&lt;&gt;"",E4&lt;&gt;""),"","※空欄を埋めて下さい。（■塗りのセル）")</f>
        <v>※空欄を埋めて下さい。（■塗りのセル）</v>
      </c>
    </row>
    <row r="3" spans="1:6" ht="20.100000000000001" customHeight="1" x14ac:dyDescent="0.15">
      <c r="A3" s="32" t="s">
        <v>1</v>
      </c>
      <c r="B3" s="20"/>
      <c r="C3" s="72"/>
      <c r="D3" s="11" t="s">
        <v>2</v>
      </c>
      <c r="E3" s="48" t="s">
        <v>5</v>
      </c>
      <c r="F3" s="40" t="s">
        <v>9</v>
      </c>
    </row>
    <row r="4" spans="1:6" ht="20.100000000000001" customHeight="1" x14ac:dyDescent="0.15">
      <c r="A4" s="22"/>
      <c r="B4" s="21"/>
      <c r="C4" s="73"/>
      <c r="D4" s="13"/>
      <c r="E4" s="47"/>
      <c r="F4" s="14" t="str">
        <f>IF(ISBLANK(E4),"",IF(E4&gt;E2,"","※終了日が開始日を遡っています。年号を確認して入力して下さい（例：2015/3/31）。"))</f>
        <v/>
      </c>
    </row>
    <row r="5" spans="1:6" ht="20.100000000000001" customHeight="1" x14ac:dyDescent="0.15">
      <c r="A5" s="4" t="s">
        <v>3</v>
      </c>
      <c r="B5" s="5"/>
      <c r="C5" s="3"/>
      <c r="D5" s="3"/>
      <c r="E5" s="42"/>
    </row>
    <row r="6" spans="1:6" ht="34.5" customHeight="1" x14ac:dyDescent="0.15">
      <c r="A6" s="74" t="s">
        <v>15</v>
      </c>
      <c r="B6" s="75"/>
      <c r="C6" s="75"/>
      <c r="D6" s="75"/>
      <c r="E6" s="76"/>
    </row>
    <row r="7" spans="1:6" ht="14.25" thickBot="1" x14ac:dyDescent="0.2">
      <c r="A7" s="2"/>
      <c r="B7" s="77" t="s">
        <v>0</v>
      </c>
      <c r="C7" s="1"/>
      <c r="D7" s="1"/>
      <c r="E7" s="49"/>
    </row>
    <row r="8" spans="1:6" ht="15" customHeight="1" x14ac:dyDescent="0.15">
      <c r="A8" s="8"/>
      <c r="B8" s="78"/>
      <c r="C8" s="16"/>
      <c r="D8" s="63" t="s">
        <v>10</v>
      </c>
      <c r="E8" s="63" t="s">
        <v>11</v>
      </c>
    </row>
    <row r="9" spans="1:6" ht="15" customHeight="1" x14ac:dyDescent="0.25">
      <c r="A9" s="10"/>
      <c r="B9" s="15" t="s">
        <v>12</v>
      </c>
      <c r="C9" s="15" t="s">
        <v>6</v>
      </c>
      <c r="D9" s="79"/>
      <c r="E9" s="79"/>
    </row>
    <row r="10" spans="1:6" s="27" customFormat="1" ht="36" x14ac:dyDescent="0.15">
      <c r="A10" s="56"/>
      <c r="B10" s="57" t="s">
        <v>16</v>
      </c>
      <c r="C10" s="35" t="s">
        <v>21</v>
      </c>
      <c r="D10" s="43">
        <v>30000</v>
      </c>
      <c r="E10" s="43">
        <v>30000</v>
      </c>
    </row>
    <row r="11" spans="1:6" s="27" customFormat="1" ht="28.5" customHeight="1" x14ac:dyDescent="0.15">
      <c r="A11" s="17"/>
      <c r="B11" s="26" t="s">
        <v>16</v>
      </c>
      <c r="C11" s="36" t="s">
        <v>26</v>
      </c>
      <c r="D11" s="61">
        <v>10000</v>
      </c>
      <c r="E11" s="61">
        <v>10000</v>
      </c>
    </row>
    <row r="12" spans="1:6" s="27" customFormat="1" ht="28.5" customHeight="1" x14ac:dyDescent="0.15">
      <c r="A12" s="17"/>
      <c r="B12" s="26" t="s">
        <v>16</v>
      </c>
      <c r="C12" s="36" t="s">
        <v>27</v>
      </c>
      <c r="D12" s="61">
        <v>50000</v>
      </c>
      <c r="E12" s="61">
        <v>50000</v>
      </c>
    </row>
    <row r="13" spans="1:6" s="27" customFormat="1" ht="36" x14ac:dyDescent="0.15">
      <c r="A13" s="17"/>
      <c r="B13" s="26" t="s">
        <v>17</v>
      </c>
      <c r="C13" s="36" t="s">
        <v>22</v>
      </c>
      <c r="D13" s="44">
        <v>50000</v>
      </c>
      <c r="E13" s="44">
        <v>50000</v>
      </c>
    </row>
    <row r="14" spans="1:6" s="27" customFormat="1" ht="36" x14ac:dyDescent="0.15">
      <c r="A14" s="17"/>
      <c r="B14" s="26" t="s">
        <v>18</v>
      </c>
      <c r="C14" s="36" t="s">
        <v>23</v>
      </c>
      <c r="D14" s="44">
        <v>75000</v>
      </c>
      <c r="E14" s="44">
        <v>150000</v>
      </c>
    </row>
    <row r="15" spans="1:6" s="27" customFormat="1" ht="45" x14ac:dyDescent="0.15">
      <c r="A15" s="17"/>
      <c r="B15" s="26" t="s">
        <v>13</v>
      </c>
      <c r="C15" s="36" t="s">
        <v>24</v>
      </c>
      <c r="D15" s="44">
        <v>20000</v>
      </c>
      <c r="E15" s="44">
        <v>20000</v>
      </c>
    </row>
    <row r="16" spans="1:6" s="28" customFormat="1" ht="36" x14ac:dyDescent="0.15">
      <c r="A16" s="18"/>
      <c r="B16" s="26" t="s">
        <v>19</v>
      </c>
      <c r="C16" s="36" t="s">
        <v>20</v>
      </c>
      <c r="D16" s="44">
        <v>20000</v>
      </c>
      <c r="E16" s="44">
        <v>30000</v>
      </c>
    </row>
    <row r="17" spans="1:5" s="27" customFormat="1" x14ac:dyDescent="0.15">
      <c r="A17" s="17"/>
      <c r="B17" s="26"/>
      <c r="C17" s="36"/>
      <c r="D17" s="44"/>
      <c r="E17" s="44"/>
    </row>
    <row r="18" spans="1:5" s="27" customFormat="1" x14ac:dyDescent="0.15">
      <c r="A18" s="17"/>
      <c r="B18" s="26"/>
      <c r="C18" s="36"/>
      <c r="D18" s="44"/>
      <c r="E18" s="44"/>
    </row>
    <row r="19" spans="1:5" s="27" customFormat="1" x14ac:dyDescent="0.15">
      <c r="A19" s="17"/>
      <c r="B19" s="26"/>
      <c r="C19" s="36"/>
      <c r="D19" s="44"/>
      <c r="E19" s="44"/>
    </row>
    <row r="20" spans="1:5" s="27" customFormat="1" x14ac:dyDescent="0.15">
      <c r="A20" s="17"/>
      <c r="B20" s="26"/>
      <c r="C20" s="36"/>
      <c r="D20" s="44"/>
      <c r="E20" s="44"/>
    </row>
    <row r="21" spans="1:5" s="27" customFormat="1" x14ac:dyDescent="0.15">
      <c r="A21" s="17"/>
      <c r="B21" s="26"/>
      <c r="C21" s="36"/>
      <c r="D21" s="44"/>
      <c r="E21" s="44"/>
    </row>
    <row r="22" spans="1:5" s="27" customFormat="1" x14ac:dyDescent="0.15">
      <c r="A22" s="17"/>
      <c r="B22" s="26"/>
      <c r="C22" s="36"/>
      <c r="D22" s="44"/>
      <c r="E22" s="44"/>
    </row>
    <row r="23" spans="1:5" s="27" customFormat="1" x14ac:dyDescent="0.15">
      <c r="A23" s="17"/>
      <c r="B23" s="26"/>
      <c r="C23" s="36"/>
      <c r="D23" s="44"/>
      <c r="E23" s="44"/>
    </row>
    <row r="24" spans="1:5" s="27" customFormat="1" x14ac:dyDescent="0.15">
      <c r="A24" s="17"/>
      <c r="B24" s="26"/>
      <c r="C24" s="36"/>
      <c r="D24" s="44"/>
      <c r="E24" s="44"/>
    </row>
    <row r="25" spans="1:5" s="27" customFormat="1" x14ac:dyDescent="0.15">
      <c r="A25" s="17"/>
      <c r="B25" s="26"/>
      <c r="C25" s="36"/>
      <c r="D25" s="44"/>
      <c r="E25" s="44"/>
    </row>
    <row r="26" spans="1:5" s="27" customFormat="1" x14ac:dyDescent="0.15">
      <c r="A26" s="17"/>
      <c r="B26" s="26"/>
      <c r="C26" s="36"/>
      <c r="D26" s="44"/>
      <c r="E26" s="44"/>
    </row>
    <row r="27" spans="1:5" s="27" customFormat="1" x14ac:dyDescent="0.15">
      <c r="A27" s="17"/>
      <c r="B27" s="26"/>
      <c r="C27" s="36"/>
      <c r="D27" s="44"/>
      <c r="E27" s="44"/>
    </row>
    <row r="28" spans="1:5" s="27" customFormat="1" x14ac:dyDescent="0.15">
      <c r="A28" s="17"/>
      <c r="B28" s="26"/>
      <c r="C28" s="36"/>
      <c r="D28" s="44"/>
      <c r="E28" s="44"/>
    </row>
    <row r="29" spans="1:5" s="27" customFormat="1" x14ac:dyDescent="0.15">
      <c r="A29" s="17"/>
      <c r="B29" s="26"/>
      <c r="C29" s="36"/>
      <c r="D29" s="44"/>
      <c r="E29" s="44"/>
    </row>
    <row r="30" spans="1:5" s="27" customFormat="1" x14ac:dyDescent="0.15">
      <c r="A30" s="17"/>
      <c r="B30" s="26"/>
      <c r="C30" s="36"/>
      <c r="D30" s="44"/>
      <c r="E30" s="44"/>
    </row>
    <row r="31" spans="1:5" s="27" customFormat="1" x14ac:dyDescent="0.15">
      <c r="A31" s="17"/>
      <c r="B31" s="26"/>
      <c r="C31" s="36"/>
      <c r="D31" s="44"/>
      <c r="E31" s="44"/>
    </row>
    <row r="32" spans="1:5" s="27" customFormat="1" x14ac:dyDescent="0.15">
      <c r="A32" s="17"/>
      <c r="B32" s="26"/>
      <c r="C32" s="36"/>
      <c r="D32" s="44"/>
      <c r="E32" s="44"/>
    </row>
    <row r="33" spans="1:7" s="27" customFormat="1" x14ac:dyDescent="0.15">
      <c r="A33" s="17"/>
      <c r="B33" s="26"/>
      <c r="C33" s="36"/>
      <c r="D33" s="44"/>
      <c r="E33" s="44"/>
    </row>
    <row r="34" spans="1:7" s="27" customFormat="1" x14ac:dyDescent="0.15">
      <c r="A34" s="17"/>
      <c r="B34" s="26"/>
      <c r="C34" s="36"/>
      <c r="D34" s="44"/>
      <c r="E34" s="44"/>
    </row>
    <row r="35" spans="1:7" s="53" customFormat="1" x14ac:dyDescent="0.15">
      <c r="B35" s="58"/>
      <c r="C35" s="54"/>
      <c r="D35" s="44"/>
      <c r="E35" s="44"/>
      <c r="F35" s="55" t="s">
        <v>8</v>
      </c>
    </row>
    <row r="36" spans="1:7" s="30" customFormat="1" ht="8.1" customHeight="1" x14ac:dyDescent="0.15">
      <c r="A36" s="33"/>
      <c r="B36" s="34"/>
      <c r="C36" s="37"/>
      <c r="D36" s="45"/>
      <c r="E36" s="45"/>
      <c r="F36" s="29"/>
    </row>
    <row r="37" spans="1:7" ht="19.5" customHeight="1" x14ac:dyDescent="0.25">
      <c r="A37" s="2"/>
      <c r="B37" s="6"/>
      <c r="C37" s="38" t="s">
        <v>4</v>
      </c>
      <c r="D37" s="60">
        <f>SUM(D10:D35)</f>
        <v>255000</v>
      </c>
      <c r="E37" s="51">
        <f>SUM(E10:E35)</f>
        <v>340000</v>
      </c>
      <c r="F37" s="40" t="s">
        <v>7</v>
      </c>
    </row>
    <row r="38" spans="1:7" ht="14.25" customHeight="1" thickBot="1" x14ac:dyDescent="0.2">
      <c r="A38" s="9"/>
      <c r="B38" s="7"/>
      <c r="C38" s="39"/>
      <c r="D38" s="25"/>
      <c r="E38" s="50"/>
      <c r="F38" t="s">
        <v>14</v>
      </c>
    </row>
    <row r="39" spans="1:7" ht="33.75" customHeight="1" x14ac:dyDescent="0.15">
      <c r="D39" s="41"/>
      <c r="E39" s="59"/>
    </row>
    <row r="40" spans="1:7" x14ac:dyDescent="0.15">
      <c r="D40" s="23"/>
      <c r="F40" s="23"/>
      <c r="G40" s="24"/>
    </row>
  </sheetData>
  <sheetProtection formatRows="0" insertRows="0" deleteRows="0" selectLockedCells="1" sort="0"/>
  <mergeCells count="6">
    <mergeCell ref="A1:E1"/>
    <mergeCell ref="C2:C4"/>
    <mergeCell ref="A6:E6"/>
    <mergeCell ref="B7:B8"/>
    <mergeCell ref="D8:D9"/>
    <mergeCell ref="E8:E9"/>
  </mergeCells>
  <phoneticPr fontId="6"/>
  <conditionalFormatting sqref="A10:E35">
    <cfRule type="expression" dxfId="5" priority="6">
      <formula>MOD(ROW(),2)=0</formula>
    </cfRule>
  </conditionalFormatting>
  <conditionalFormatting sqref="E4">
    <cfRule type="expression" dxfId="4" priority="5">
      <formula>OR(E4="",E4&lt;=E2)</formula>
    </cfRule>
  </conditionalFormatting>
  <conditionalFormatting sqref="E2">
    <cfRule type="expression" dxfId="3" priority="4">
      <formula>E2=""</formula>
    </cfRule>
  </conditionalFormatting>
  <conditionalFormatting sqref="C2:C4">
    <cfRule type="expression" dxfId="2" priority="3">
      <formula>C2=""</formula>
    </cfRule>
  </conditionalFormatting>
  <conditionalFormatting sqref="D37">
    <cfRule type="expression" dxfId="1" priority="2">
      <formula>D37&gt;E37*0.75</formula>
    </cfRule>
  </conditionalFormatting>
  <conditionalFormatting sqref="D38">
    <cfRule type="expression" dxfId="0" priority="1">
      <formula>D37&gt;500</formula>
    </cfRule>
  </conditionalFormatting>
  <dataValidations count="1">
    <dataValidation type="list" allowBlank="1" showInputMessage="1" showErrorMessage="1" sqref="B10:B35" xr:uid="{00000000-0002-0000-0100-000000000000}">
      <formula1>"消耗品費,通信運搬費,印刷費,謝礼費,交通費,その他"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  <headerFooter>
    <oddHeader>&amp;R&amp;"ＭＳ 明朝,標準"&amp;10【様式B】</oddHeader>
    <oddFooter>&amp;C&amp;"ＭＳ 明朝,標準"&amp;9－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【記入用】予算書</vt:lpstr>
      <vt:lpstr>記入例</vt:lpstr>
      <vt:lpstr>【記入用】予算書!Print_Area</vt:lpstr>
      <vt:lpstr>記入例!Print_Area</vt:lpstr>
      <vt:lpstr>【記入用】予算書!Print_Titles</vt:lpstr>
      <vt:lpstr>記入例!Print_Titles</vt:lpstr>
    </vt:vector>
  </TitlesOfParts>
  <Company>芝浦工業大学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立岩大知(Tateiwa Daichi)</dc:creator>
  <cp:lastModifiedBy>渡邉　千恵(Watanabe Chie)</cp:lastModifiedBy>
  <cp:lastPrinted>2020-07-11T07:18:24Z</cp:lastPrinted>
  <dcterms:created xsi:type="dcterms:W3CDTF">2013-07-26T06:22:06Z</dcterms:created>
  <dcterms:modified xsi:type="dcterms:W3CDTF">2021-04-28T01:13:49Z</dcterms:modified>
</cp:coreProperties>
</file>